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200" windowHeight="7005"/>
  </bookViews>
  <sheets>
    <sheet name="1º" sheetId="2" r:id="rId1"/>
    <sheet name="2º" sheetId="3" r:id="rId2"/>
    <sheet name="3º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107" i="2" l="1"/>
  <c r="C92" i="2" l="1"/>
</calcChain>
</file>

<file path=xl/sharedStrings.xml><?xml version="1.0" encoding="utf-8"?>
<sst xmlns="http://schemas.openxmlformats.org/spreadsheetml/2006/main" count="341" uniqueCount="158">
  <si>
    <t>OBJETO</t>
  </si>
  <si>
    <t>PERÍODO</t>
  </si>
  <si>
    <t>CALENDÁRIO DE OPORTUNIDADES</t>
  </si>
  <si>
    <t>AQUISIÇÕES CALENDÁRIO DE COMPRAS 2018</t>
  </si>
  <si>
    <t>REGISTRO DE PREÇOS 2018</t>
  </si>
  <si>
    <t>MATERIAIS</t>
  </si>
  <si>
    <t>RP PINTURA E CORRELATOS</t>
  </si>
  <si>
    <t>RP PNEUS E CORRELATOS</t>
  </si>
  <si>
    <t>PREGÃO EM ABRIL</t>
  </si>
  <si>
    <t>VALOR ESTIMADO</t>
  </si>
  <si>
    <t>RP PLACAS DE SINALIZAÇÃO</t>
  </si>
  <si>
    <t>PREGÃO EM MAIO</t>
  </si>
  <si>
    <t>RP MATERIAL DE HIGIENE  E LIMPEZA</t>
  </si>
  <si>
    <t>RP AREIA, PEDRISCO E PISO</t>
  </si>
  <si>
    <t>REGISTRO DE PREÇOS PILHAS, BATERIAS E CORRELATOS</t>
  </si>
  <si>
    <t>RP MATERIAL DE HIGIENE E HOSPITALAR</t>
  </si>
  <si>
    <t>PREGÃO EM JUNHO</t>
  </si>
  <si>
    <t>RP MATERIAL DE EXPEDIENTE</t>
  </si>
  <si>
    <t>RP MADEIRA, FERRO E CORRELATOS</t>
  </si>
  <si>
    <t>PREGÃO EM JULHO</t>
  </si>
  <si>
    <t>RP CIMENTO CPII</t>
  </si>
  <si>
    <t>RP EXTINTORES E CORRELATOS</t>
  </si>
  <si>
    <t>PREGÃO EM AGOSTO</t>
  </si>
  <si>
    <t xml:space="preserve"> RP FRALDAS INFANTIS E GERIÁTRICAS</t>
  </si>
  <si>
    <t>RP HIGIENE E LIMPEZA</t>
  </si>
  <si>
    <t>PREGÃO EM OUTUBRO</t>
  </si>
  <si>
    <t>SERVIÇOS</t>
  </si>
  <si>
    <t>RP CERTIFICADO DIGITAL</t>
  </si>
  <si>
    <t xml:space="preserve">RP PLOTAGEM </t>
  </si>
  <si>
    <t>RP ESGOTAMENTO DE FOSSA E CAIXA SEPTICA</t>
  </si>
  <si>
    <t>R$ 795.00,00</t>
  </si>
  <si>
    <t>RP LOCAÇÃO DE GUINDAUTO COM CESTO AÉREO</t>
  </si>
  <si>
    <t>RP BANHEIRO QUÍMICO</t>
  </si>
  <si>
    <t>RP APRESENTAÇÃO MUSICAL</t>
  </si>
  <si>
    <t>RP SERVIÇOS MÉDICOS (AMBULÂNCIA)</t>
  </si>
  <si>
    <t>RP SONORIZAÇÃO E ILUMINAÇÃO</t>
  </si>
  <si>
    <t>RP MARMITEX E LANCHES</t>
  </si>
  <si>
    <t>PREGÃO EM SETEMBRO</t>
  </si>
  <si>
    <t>CONTRATOS 2018</t>
  </si>
  <si>
    <t>RP FÓRMULA INFANTIL</t>
  </si>
  <si>
    <t>RP BÁSICOS MERENDA</t>
  </si>
  <si>
    <t>RP GÊNEROS ALIMENTÍCIOS CARNES E FRIOS</t>
  </si>
  <si>
    <t>RP PÃES</t>
  </si>
  <si>
    <t xml:space="preserve">MÃO DE OBRA MERENDA </t>
  </si>
  <si>
    <t>PREGÃO EM NOVEMBRO</t>
  </si>
  <si>
    <t>RP DIETÉTICOS</t>
  </si>
  <si>
    <t>PREGÃO EM MARÇO</t>
  </si>
  <si>
    <t>RP MEDICAMENTOS</t>
  </si>
  <si>
    <t>RP MÉDICO HOSPITALAR</t>
  </si>
  <si>
    <t>RP DIETA NUTRICIONAL</t>
  </si>
  <si>
    <t>Registro de Preços para a eventual aquisição de material médico hospitalar, Kits para coleta de Urocultura para realização de testes, com copo estéril com rosca, dispositivo de transferência a vácuo, toalha umedecida e tubo para urocultura com conservante. </t>
  </si>
  <si>
    <t>VER</t>
  </si>
  <si>
    <t>RP MATERIAIS DE OSTOMIA</t>
  </si>
  <si>
    <t>Registro de Preços para eventual aquisição de reagentes para a realização de 2.000 (dois mil) testes de Troponina.</t>
  </si>
  <si>
    <t xml:space="preserve">RP para a eventual aquisição de testes imunocromatográfico qualitativo para detecção do antígeno NSI (teste rápido para dengue) </t>
  </si>
  <si>
    <t>RP FRASCOS DE GLICOSE PURA</t>
  </si>
  <si>
    <t>RP  serviços de laboratório de prótese dentária</t>
  </si>
  <si>
    <t>RP INSUMOS PARA EXAMES LABORATORIAIS</t>
  </si>
  <si>
    <t>RP MATERIAL MÉDICO HOSPITALAR</t>
  </si>
  <si>
    <t>Registro de preços para eventual aquisição de óleo diesel para a Usina de Asfalto</t>
  </si>
  <si>
    <t>Registro de preços para aquisição de CBUQ, emulsão asfáltica, asfalto diluído e cimento asfáltico de petróleo</t>
  </si>
  <si>
    <t>RP COPA E COZINHA</t>
  </si>
  <si>
    <t>RP MOBILIÁRIO ESCOLAR</t>
  </si>
  <si>
    <t>RP MOBILIÁRIO ESCRITÓRIO E EQUIPAMENTOS DE COZINHA DIVERSOS</t>
  </si>
  <si>
    <t>RP MATERIAL ELÉTRICO</t>
  </si>
  <si>
    <t>RP MATERIAL DE CONSTRUÇÃO</t>
  </si>
  <si>
    <t>ABRIL/MAIO</t>
  </si>
  <si>
    <t>MAIO/JUNHO</t>
  </si>
  <si>
    <t>JUNHO/JULHO</t>
  </si>
  <si>
    <t>JULHO/AGOSTO</t>
  </si>
  <si>
    <t>RP PLACAS DE INAUGURAÇÃO</t>
  </si>
  <si>
    <t>RP GÁS LIQUEFEITO DE PETRÓLEO</t>
  </si>
  <si>
    <t>RP limpeza de piso hospitalar e lavanderia, com fornecimento de equipamentos em caráter de comodato</t>
  </si>
  <si>
    <t xml:space="preserve">RP prestação de serviços de Transporte e Aplicação de Concreto Asfáltico Usinado a Quente-C.A.U.Q., com Imprimação Ligante com RR-1C. </t>
  </si>
  <si>
    <t>Registro de Preços para a eventual aquisição de cestas básicas</t>
  </si>
  <si>
    <t>RP aquisição de protetor solar,bloqueador solar e repelentes.</t>
  </si>
  <si>
    <t>RP HOSPEDAGEM E ALIMENTAÇÃO</t>
  </si>
  <si>
    <t>RP aquisição de material descartável, caixas térmicas e de isopor, saco plástico, marmitex de isopor e pallet</t>
  </si>
  <si>
    <t>HORTIFRUTIGRANJEIROS</t>
  </si>
  <si>
    <t>PERÍODO ESTIMADO</t>
  </si>
  <si>
    <t xml:space="preserve">RP MATERIAL MÉDICO HOSPITALAL, KITS PARA COLETA DE UROCULTURA PARA REALIZAÇÃO DE TESTES </t>
  </si>
  <si>
    <t>RP AQUISIÇÃO DE CBUQ, EMULSÃO ASFÁLTICA, ASFALTO DILUÍDO E CIMENTO ASFÁLTICO DE PETRÓLEO</t>
  </si>
  <si>
    <t>RP AQUISIÇÃO DE PROTETOR SOLAR, BLOQUEADOR SOLAR E REPELENTES</t>
  </si>
  <si>
    <t>RP  SERVIÇOS DE LABORATÓRIO DE PRÓTESE DENTÁRIA</t>
  </si>
  <si>
    <t xml:space="preserve">RP AQUISIÇÃO DE MAT. DESCARTÁVEL, CAIXAS TÉRMICAS E DE ISOPOR, SACO PLÁSTICO, MARMITEX DE ISOPOR E PALLET. </t>
  </si>
  <si>
    <t>RP AQUISIÇÃO DE TESTES IMUNOCROMATOGRÁFICO QUALITATIVO PARA DETECÇÃO DO ANTÍGENO NSI (TESTE RÁPIDO PARA DENGUE)</t>
  </si>
  <si>
    <t>RP SERVIÇOS DE TRANSPORTE E APLICAÇÃO DE CONCRETO ASFÁLTICO USINADO E QUENTE- C.A.U.Q., COM IMPRIMAÇÃO LIGANTE COM RR-1C</t>
  </si>
  <si>
    <t>TECIDOS, AVIAMENTOS E ARTESANATO</t>
  </si>
  <si>
    <t>BRINQUEDOS</t>
  </si>
  <si>
    <t>UNIFORMES E CALÇADOS</t>
  </si>
  <si>
    <t>CAMA, MESA E BANHO</t>
  </si>
  <si>
    <t>ROUPARIA, VESTUÁRIO, CALÇADOS E CRACHÁ E ECESSÓRIOS PARA CRACHÁ</t>
  </si>
  <si>
    <t xml:space="preserve">MÓVEIS, ELETRODOMÉSTICOS,MÓVEIS E EQUIPAMENTOS PARA  ESCRITÓRIO E MÓVEIS E EQUIPAMENTOS INDUSTRIAIS
</t>
  </si>
  <si>
    <t>EQUIPAMENTOS DE INFORMÁTICA, COMPUTADORES E SOFTWARES</t>
  </si>
  <si>
    <t>COLCHÕES, COLCHONETES, UTENSÍLIOS DOMÉSTICOS, CAIXAS TÉRMICAS, PALLET</t>
  </si>
  <si>
    <t>IMPRESSOS, PLACAS DE AVISO/SINALIZAÇÃO</t>
  </si>
  <si>
    <t>MATERIAL ESPORTIVO</t>
  </si>
  <si>
    <t>TROFÉUS E MEDALHAS</t>
  </si>
  <si>
    <t>VEÍCULOS AUTOMOTORES, VEÍCULOS PESADOS, MOTOCICLETA  E MÁQUINAS RODOVIÁRIAS</t>
  </si>
  <si>
    <t xml:space="preserve"> LIVROS</t>
  </si>
  <si>
    <t>ESCOLAR</t>
  </si>
  <si>
    <t>SUPRIMENTOS PARA ÁUDIO, VÍDEO, FOTO E MICROFILMAGEM; ELETRO- ELETRÔNICOS E ELETRO PORTÁTEIS</t>
  </si>
  <si>
    <t>INSTRUMENTAIS, MÓVEIS E EQUIPAMENTOS(MÉDICO-ODONTOLÓGICO- HOSPITALARES)</t>
  </si>
  <si>
    <t>PRODUTOS QUÍMICOS</t>
  </si>
  <si>
    <t>FORROS, DIVISÓRIAS, CORTINAS, TAPETES E PERSIANAS</t>
  </si>
  <si>
    <t>VETERINÁRIOS E AGRÍCOLAS</t>
  </si>
  <si>
    <t xml:space="preserve"> FERRAMENTAS (MANUAIS E ELÉTRICAS) E MAT. MARCENARIA</t>
  </si>
  <si>
    <t>MATERIAL ELÉTRICO (QUANDO NÃO CONTEMPLADOS EM RP).</t>
  </si>
  <si>
    <t>PREGÃO EM MARÇO/ABRIL</t>
  </si>
  <si>
    <t>PREGÃO EM ABRIL/MAIO</t>
  </si>
  <si>
    <t>PREGÃO EM MAIO/JUNHO</t>
  </si>
  <si>
    <t>PREGÃO EM JUNHO/JULHO</t>
  </si>
  <si>
    <t>PREGÃO EM JULHO/AGOSTO</t>
  </si>
  <si>
    <t>PREGÃO EM AGOSTO/SETEMBRO</t>
  </si>
  <si>
    <t>PREGÃO EM SETEMBRO/OUTUBRO</t>
  </si>
  <si>
    <t>PREGÃO EM OUTUBRO/NOVEMBRO</t>
  </si>
  <si>
    <t>PREGÃO EM NOVEMBRO/DEZEMBRO</t>
  </si>
  <si>
    <t>MATERIAIS E SERVIÇOS</t>
  </si>
  <si>
    <t xml:space="preserve">RP CARNES E FRIOS </t>
  </si>
  <si>
    <t>OBRAS 2018</t>
  </si>
  <si>
    <t>PROJETOS, REFORMAS, CONSTRUÇÕES</t>
  </si>
  <si>
    <t>DURANTE TODO O ANO</t>
  </si>
  <si>
    <t>TOTAL ESTIMADO PARA AQUISIÇÕES</t>
  </si>
  <si>
    <t>TOTAL ESTIMADO PARA RP</t>
  </si>
  <si>
    <t xml:space="preserve">TOTAL ESTIMADO PARA CONTRATOS </t>
  </si>
  <si>
    <t>MÃO DE OBRA MERENDA EDUCAÇÃO</t>
  </si>
  <si>
    <t>TOTAL ESTIMADO OBRAS</t>
  </si>
  <si>
    <t>SOFTWARE GESTOR(ATUAL EQUIPLANO)</t>
  </si>
  <si>
    <t>PREPARO ALIMENTAÇÃO DA SAÚDE</t>
  </si>
  <si>
    <t xml:space="preserve">TRANSPORTE VISTA BELA </t>
  </si>
  <si>
    <t>RECARGA OXIGÊNIO GASOSO MEDICINAL</t>
  </si>
  <si>
    <t>RP CARIMBOS E SUPRIMENTOS</t>
  </si>
  <si>
    <t>RP CORTINAS</t>
  </si>
  <si>
    <t>RP DIETÉTICOS E DIETAS ESPECIAIS</t>
  </si>
  <si>
    <t>LOCAÇÃO LICENÇA SAPIL</t>
  </si>
  <si>
    <t>RP MEDICAMENTOS MANIPULADOS</t>
  </si>
  <si>
    <t>RP SUPRIMENTOS DE INFORMÁTICA</t>
  </si>
  <si>
    <t>FEVEREIRO</t>
  </si>
  <si>
    <t>CONTRATO GERENCIAMENTO E MANUTENÇÃO DA CENTRAL TELEFÔNICA</t>
  </si>
  <si>
    <t>FORNECIMENTO DE MEDICAMENTOS DE FARMÁCIA</t>
  </si>
  <si>
    <t>NO DECORRER DO ANO</t>
  </si>
  <si>
    <t xml:space="preserve">OUTRAS AQUISIÇÕES ESPECÍFICAS E NÃO CONTEMPLADAS NO CALENDÁRIO DE COMPRAS </t>
  </si>
  <si>
    <t>LOCAÇÃO DE SOFTWARE  DE GESTÃO INTEGRADA DE RECURSOS HUMANOS</t>
  </si>
  <si>
    <t>TRANSPORTE ESCOLAR DISTRITO DE MARAVILHA</t>
  </si>
  <si>
    <t>RP ÓLEO DIESEL PARA A USINA DE ASFALTO</t>
  </si>
  <si>
    <t>RP DIVISÓRIAS E BATENTES</t>
  </si>
  <si>
    <t>RP LOCAÇÃO DE CAÇAMBAS</t>
  </si>
  <si>
    <t>RP CAÇAMBA</t>
  </si>
  <si>
    <t>RP LIMPEZA CDE PISO HOSPITALAR E LAVANDERIA, COM FORNECIMENTO DE EQUIPAMENTOS EM CARÁTER DE COMODATO.</t>
  </si>
  <si>
    <t>RP GÊNEROS ALIMENTÍCIOS</t>
  </si>
  <si>
    <t>RP FÓRMULA INFANTIL (SAÚDE)</t>
  </si>
  <si>
    <t>RP CESTAS BÁSICAS</t>
  </si>
  <si>
    <t>FEV/ MARÇO</t>
  </si>
  <si>
    <t>MARÇO/ABRIL</t>
  </si>
  <si>
    <t>RP FÓRMULA INFANTIL(EDUCAÇÃO)</t>
  </si>
  <si>
    <t xml:space="preserve">SISTEMA DE VIDEOMONITORAMENTO DA GUARDA MUNICIPAL </t>
  </si>
  <si>
    <t>RP AQUISIÇÃO DE REAGENTES  PARA REALIZAÇÃO DE 2.000 TESTES DE TROPONINA</t>
  </si>
  <si>
    <t>ESTIMATIVA DO VALOR DAS LICITAÇÕES PARA 2018 R$ 157.786.400,00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</si>
</sst>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8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0" fillId="0" borderId="0" xfId="0" applyNumberFormat="1"/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2" fillId="0" borderId="4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8" fontId="7" fillId="5" borderId="1" xfId="0" applyNumberFormat="1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="110" zoomScaleNormal="110" workbookViewId="0">
      <selection activeCell="C5" sqref="C5"/>
    </sheetView>
  </sheetViews>
  <sheetFormatPr defaultRowHeight="15" x14ac:dyDescent="0.25"/>
  <cols>
    <col min="1" max="1" width="47.85546875" customWidth="1"/>
    <col min="2" max="2" width="27.28515625" customWidth="1"/>
    <col min="3" max="3" width="31.5703125" customWidth="1"/>
    <col min="4" max="5" width="12.85546875" bestFit="1" customWidth="1"/>
  </cols>
  <sheetData>
    <row r="1" spans="1:12" ht="23.25" customHeight="1" x14ac:dyDescent="0.25">
      <c r="A1" s="60" t="s">
        <v>2</v>
      </c>
      <c r="B1" s="61"/>
      <c r="C1" s="62"/>
      <c r="D1" s="1"/>
      <c r="E1" s="1"/>
      <c r="F1" s="1"/>
      <c r="G1" s="1"/>
      <c r="H1" s="1"/>
    </row>
    <row r="2" spans="1:12" ht="23.25" customHeight="1" x14ac:dyDescent="0.25">
      <c r="A2" s="66" t="s">
        <v>157</v>
      </c>
      <c r="B2" s="67"/>
      <c r="C2" s="68"/>
      <c r="D2" s="1"/>
      <c r="E2" s="1"/>
      <c r="F2" s="1"/>
      <c r="G2" s="1"/>
      <c r="H2" s="1"/>
    </row>
    <row r="3" spans="1:12" ht="23.25" customHeight="1" x14ac:dyDescent="0.25">
      <c r="A3" s="63" t="s">
        <v>3</v>
      </c>
      <c r="B3" s="64"/>
      <c r="C3" s="65"/>
      <c r="D3" s="1"/>
      <c r="E3" s="1"/>
      <c r="F3" s="1"/>
      <c r="G3" s="41"/>
      <c r="H3" s="1"/>
    </row>
    <row r="4" spans="1:12" x14ac:dyDescent="0.25">
      <c r="A4" s="23" t="s">
        <v>0</v>
      </c>
      <c r="B4" s="23" t="s">
        <v>79</v>
      </c>
      <c r="C4" s="24"/>
    </row>
    <row r="5" spans="1:12" x14ac:dyDescent="0.25">
      <c r="A5" s="29" t="s">
        <v>87</v>
      </c>
      <c r="B5" s="25" t="s">
        <v>66</v>
      </c>
      <c r="C5" s="26">
        <v>52000</v>
      </c>
    </row>
    <row r="6" spans="1:12" ht="18.75" x14ac:dyDescent="0.25">
      <c r="A6" s="29" t="s">
        <v>89</v>
      </c>
      <c r="B6" s="25" t="s">
        <v>66</v>
      </c>
      <c r="C6" s="27">
        <v>690000</v>
      </c>
      <c r="D6" s="58"/>
      <c r="E6" s="59"/>
      <c r="F6" s="59"/>
      <c r="G6" s="59"/>
      <c r="H6" s="59"/>
      <c r="I6" s="59"/>
      <c r="J6" s="59"/>
      <c r="K6" s="59"/>
      <c r="L6" s="59"/>
    </row>
    <row r="7" spans="1:12" x14ac:dyDescent="0.25">
      <c r="A7" s="29" t="s">
        <v>90</v>
      </c>
      <c r="B7" s="25" t="s">
        <v>66</v>
      </c>
      <c r="C7" s="27">
        <v>173000</v>
      </c>
    </row>
    <row r="8" spans="1:12" ht="24.75" x14ac:dyDescent="0.25">
      <c r="A8" s="31" t="s">
        <v>91</v>
      </c>
      <c r="B8" s="25" t="s">
        <v>66</v>
      </c>
      <c r="C8" s="28">
        <v>20000</v>
      </c>
    </row>
    <row r="9" spans="1:12" ht="38.25" customHeight="1" x14ac:dyDescent="0.25">
      <c r="A9" s="31" t="s">
        <v>92</v>
      </c>
      <c r="B9" s="25" t="s">
        <v>67</v>
      </c>
      <c r="C9" s="46">
        <v>158000</v>
      </c>
    </row>
    <row r="10" spans="1:12" ht="17.25" customHeight="1" x14ac:dyDescent="0.25">
      <c r="A10" s="33" t="s">
        <v>93</v>
      </c>
      <c r="B10" s="38" t="s">
        <v>67</v>
      </c>
      <c r="C10" s="55">
        <v>2000000</v>
      </c>
    </row>
    <row r="11" spans="1:12" ht="24.75" x14ac:dyDescent="0.25">
      <c r="A11" s="31" t="s">
        <v>94</v>
      </c>
      <c r="B11" s="25" t="s">
        <v>67</v>
      </c>
      <c r="C11" s="28">
        <v>15000</v>
      </c>
    </row>
    <row r="12" spans="1:12" x14ac:dyDescent="0.25">
      <c r="A12" s="31" t="s">
        <v>95</v>
      </c>
      <c r="B12" s="25" t="s">
        <v>67</v>
      </c>
      <c r="C12" s="28">
        <v>76000</v>
      </c>
    </row>
    <row r="13" spans="1:12" x14ac:dyDescent="0.25">
      <c r="A13" s="31" t="s">
        <v>96</v>
      </c>
      <c r="B13" s="25" t="s">
        <v>67</v>
      </c>
      <c r="C13" s="28">
        <v>297000</v>
      </c>
    </row>
    <row r="14" spans="1:12" x14ac:dyDescent="0.25">
      <c r="A14" s="31" t="s">
        <v>97</v>
      </c>
      <c r="B14" s="25" t="s">
        <v>67</v>
      </c>
      <c r="C14" s="28">
        <v>72000</v>
      </c>
    </row>
    <row r="15" spans="1:12" ht="24.75" x14ac:dyDescent="0.25">
      <c r="A15" s="31" t="s">
        <v>98</v>
      </c>
      <c r="B15" s="25" t="s">
        <v>67</v>
      </c>
      <c r="C15" s="28">
        <v>1605400</v>
      </c>
    </row>
    <row r="16" spans="1:12" x14ac:dyDescent="0.25">
      <c r="A16" s="31" t="s">
        <v>100</v>
      </c>
      <c r="B16" s="25" t="s">
        <v>67</v>
      </c>
      <c r="C16" s="28">
        <v>50000</v>
      </c>
    </row>
    <row r="17" spans="1:5" ht="33" customHeight="1" x14ac:dyDescent="0.25">
      <c r="A17" s="31" t="s">
        <v>101</v>
      </c>
      <c r="B17" s="25" t="s">
        <v>68</v>
      </c>
      <c r="C17" s="28">
        <v>150000</v>
      </c>
    </row>
    <row r="18" spans="1:5" ht="24.75" x14ac:dyDescent="0.25">
      <c r="A18" s="31" t="s">
        <v>102</v>
      </c>
      <c r="B18" s="25" t="s">
        <v>68</v>
      </c>
      <c r="C18" s="28">
        <v>220000</v>
      </c>
    </row>
    <row r="19" spans="1:5" x14ac:dyDescent="0.25">
      <c r="A19" s="31" t="s">
        <v>103</v>
      </c>
      <c r="B19" s="25" t="s">
        <v>68</v>
      </c>
      <c r="C19" s="28">
        <v>20000</v>
      </c>
    </row>
    <row r="20" spans="1:5" x14ac:dyDescent="0.25">
      <c r="A20" s="31" t="s">
        <v>104</v>
      </c>
      <c r="B20" s="25" t="s">
        <v>68</v>
      </c>
      <c r="C20" s="27">
        <v>15000</v>
      </c>
    </row>
    <row r="21" spans="1:5" x14ac:dyDescent="0.25">
      <c r="A21" s="31" t="s">
        <v>105</v>
      </c>
      <c r="B21" s="25" t="s">
        <v>69</v>
      </c>
      <c r="C21" s="28">
        <v>118000</v>
      </c>
    </row>
    <row r="22" spans="1:5" ht="20.25" customHeight="1" x14ac:dyDescent="0.25">
      <c r="A22" s="31" t="s">
        <v>106</v>
      </c>
      <c r="B22" s="25" t="s">
        <v>69</v>
      </c>
      <c r="C22" s="28">
        <v>100000</v>
      </c>
    </row>
    <row r="23" spans="1:5" x14ac:dyDescent="0.25">
      <c r="A23" s="31" t="s">
        <v>107</v>
      </c>
      <c r="B23" s="25" t="s">
        <v>69</v>
      </c>
      <c r="C23" s="28">
        <v>84000</v>
      </c>
      <c r="D23" s="40"/>
      <c r="E23" s="40"/>
    </row>
    <row r="24" spans="1:5" x14ac:dyDescent="0.25">
      <c r="A24" s="29" t="s">
        <v>88</v>
      </c>
      <c r="B24" s="25" t="s">
        <v>69</v>
      </c>
      <c r="C24" s="27">
        <v>98000</v>
      </c>
      <c r="D24" s="40"/>
      <c r="E24" s="40"/>
    </row>
    <row r="25" spans="1:5" x14ac:dyDescent="0.25">
      <c r="A25" s="31" t="s">
        <v>99</v>
      </c>
      <c r="B25" s="25" t="s">
        <v>69</v>
      </c>
      <c r="C25" s="28">
        <v>80000</v>
      </c>
      <c r="D25" s="40"/>
      <c r="E25" s="40"/>
    </row>
    <row r="26" spans="1:5" ht="33" customHeight="1" x14ac:dyDescent="0.25">
      <c r="A26" s="50" t="s">
        <v>141</v>
      </c>
      <c r="B26" s="25" t="s">
        <v>140</v>
      </c>
      <c r="C26" s="51">
        <v>150000</v>
      </c>
      <c r="D26" s="40"/>
      <c r="E26" s="40"/>
    </row>
    <row r="27" spans="1:5" ht="15.75" x14ac:dyDescent="0.25">
      <c r="A27" s="69" t="s">
        <v>122</v>
      </c>
      <c r="B27" s="70"/>
      <c r="C27" s="52">
        <f>SUM(C5:C26)</f>
        <v>6243400</v>
      </c>
      <c r="D27" s="40"/>
      <c r="E27" s="40"/>
    </row>
    <row r="28" spans="1:5" ht="18.75" x14ac:dyDescent="0.25">
      <c r="A28" s="60" t="s">
        <v>4</v>
      </c>
      <c r="B28" s="61"/>
      <c r="C28" s="62"/>
    </row>
    <row r="29" spans="1:5" ht="15.75" x14ac:dyDescent="0.25">
      <c r="A29" s="63" t="s">
        <v>117</v>
      </c>
      <c r="B29" s="64"/>
      <c r="C29" s="65"/>
    </row>
    <row r="30" spans="1:5" x14ac:dyDescent="0.25">
      <c r="A30" s="23" t="s">
        <v>0</v>
      </c>
      <c r="B30" s="23" t="s">
        <v>79</v>
      </c>
      <c r="C30" s="23" t="s">
        <v>9</v>
      </c>
    </row>
    <row r="31" spans="1:5" x14ac:dyDescent="0.25">
      <c r="A31" s="29" t="s">
        <v>144</v>
      </c>
      <c r="B31" s="29" t="s">
        <v>108</v>
      </c>
      <c r="C31" s="27">
        <v>2500000</v>
      </c>
    </row>
    <row r="32" spans="1:5" ht="24.75" x14ac:dyDescent="0.25">
      <c r="A32" s="36" t="s">
        <v>156</v>
      </c>
      <c r="B32" s="29" t="s">
        <v>108</v>
      </c>
      <c r="C32" s="26">
        <v>80000</v>
      </c>
    </row>
    <row r="33" spans="1:3" x14ac:dyDescent="0.25">
      <c r="A33" s="47" t="s">
        <v>135</v>
      </c>
      <c r="B33" s="29" t="s">
        <v>108</v>
      </c>
      <c r="C33" s="26">
        <v>250000</v>
      </c>
    </row>
    <row r="34" spans="1:3" x14ac:dyDescent="0.25">
      <c r="A34" s="48" t="s">
        <v>131</v>
      </c>
      <c r="B34" s="29" t="s">
        <v>108</v>
      </c>
      <c r="C34" s="26">
        <v>70000</v>
      </c>
    </row>
    <row r="35" spans="1:3" ht="24.75" x14ac:dyDescent="0.25">
      <c r="A35" s="35" t="s">
        <v>81</v>
      </c>
      <c r="B35" s="29" t="s">
        <v>108</v>
      </c>
      <c r="C35" s="26">
        <v>19300000</v>
      </c>
    </row>
    <row r="36" spans="1:3" x14ac:dyDescent="0.25">
      <c r="A36" s="32" t="s">
        <v>65</v>
      </c>
      <c r="B36" s="29" t="s">
        <v>108</v>
      </c>
      <c r="C36" s="26">
        <v>4000000</v>
      </c>
    </row>
    <row r="37" spans="1:3" x14ac:dyDescent="0.25">
      <c r="A37" s="29" t="s">
        <v>49</v>
      </c>
      <c r="B37" s="29" t="s">
        <v>108</v>
      </c>
      <c r="C37" s="27">
        <v>3650000</v>
      </c>
    </row>
    <row r="38" spans="1:3" x14ac:dyDescent="0.25">
      <c r="A38" s="30" t="s">
        <v>136</v>
      </c>
      <c r="B38" s="29" t="s">
        <v>108</v>
      </c>
      <c r="C38" s="26">
        <v>556000</v>
      </c>
    </row>
    <row r="39" spans="1:3" x14ac:dyDescent="0.25">
      <c r="A39" s="29" t="s">
        <v>48</v>
      </c>
      <c r="B39" s="25" t="s">
        <v>109</v>
      </c>
      <c r="C39" s="27">
        <v>6200000</v>
      </c>
    </row>
    <row r="40" spans="1:3" x14ac:dyDescent="0.25">
      <c r="A40" s="31" t="s">
        <v>7</v>
      </c>
      <c r="B40" s="25" t="s">
        <v>109</v>
      </c>
      <c r="C40" s="26">
        <v>1330000</v>
      </c>
    </row>
    <row r="41" spans="1:3" x14ac:dyDescent="0.25">
      <c r="A41" s="31" t="s">
        <v>10</v>
      </c>
      <c r="B41" s="25" t="s">
        <v>109</v>
      </c>
      <c r="C41" s="27">
        <v>160000</v>
      </c>
    </row>
    <row r="42" spans="1:3" x14ac:dyDescent="0.25">
      <c r="A42" s="31" t="s">
        <v>13</v>
      </c>
      <c r="B42" s="25" t="s">
        <v>109</v>
      </c>
      <c r="C42" s="27">
        <v>829000</v>
      </c>
    </row>
    <row r="43" spans="1:3" x14ac:dyDescent="0.25">
      <c r="A43" s="32" t="s">
        <v>14</v>
      </c>
      <c r="B43" s="25" t="s">
        <v>109</v>
      </c>
      <c r="C43" s="26">
        <v>185000</v>
      </c>
    </row>
    <row r="44" spans="1:3" x14ac:dyDescent="0.25">
      <c r="A44" s="32" t="s">
        <v>71</v>
      </c>
      <c r="B44" s="25" t="s">
        <v>109</v>
      </c>
      <c r="C44" s="26">
        <v>1200000</v>
      </c>
    </row>
    <row r="45" spans="1:3" x14ac:dyDescent="0.25">
      <c r="A45" s="38" t="s">
        <v>42</v>
      </c>
      <c r="B45" s="25" t="s">
        <v>109</v>
      </c>
      <c r="C45" s="27">
        <v>683000</v>
      </c>
    </row>
    <row r="46" spans="1:3" x14ac:dyDescent="0.25">
      <c r="A46" s="29" t="s">
        <v>28</v>
      </c>
      <c r="B46" s="25" t="s">
        <v>109</v>
      </c>
      <c r="C46" s="27">
        <v>34000</v>
      </c>
    </row>
    <row r="47" spans="1:3" ht="24.75" x14ac:dyDescent="0.25">
      <c r="A47" s="37" t="s">
        <v>80</v>
      </c>
      <c r="B47" s="29" t="s">
        <v>109</v>
      </c>
      <c r="C47" s="26">
        <v>220000</v>
      </c>
    </row>
    <row r="48" spans="1:3" x14ac:dyDescent="0.25">
      <c r="A48" s="29" t="s">
        <v>154</v>
      </c>
      <c r="B48" s="25" t="s">
        <v>110</v>
      </c>
      <c r="C48" s="27">
        <v>125000</v>
      </c>
    </row>
    <row r="49" spans="1:3" x14ac:dyDescent="0.25">
      <c r="A49" s="29" t="s">
        <v>149</v>
      </c>
      <c r="B49" s="25" t="s">
        <v>110</v>
      </c>
      <c r="C49" s="27">
        <v>5900000</v>
      </c>
    </row>
    <row r="50" spans="1:3" x14ac:dyDescent="0.25">
      <c r="A50" s="29" t="s">
        <v>23</v>
      </c>
      <c r="B50" s="25" t="s">
        <v>110</v>
      </c>
      <c r="C50" s="27">
        <v>650000</v>
      </c>
    </row>
    <row r="51" spans="1:3" x14ac:dyDescent="0.25">
      <c r="A51" s="29" t="s">
        <v>47</v>
      </c>
      <c r="B51" s="25" t="s">
        <v>110</v>
      </c>
      <c r="C51" s="27">
        <v>6000000</v>
      </c>
    </row>
    <row r="52" spans="1:3" ht="24.75" x14ac:dyDescent="0.25">
      <c r="A52" s="31" t="s">
        <v>63</v>
      </c>
      <c r="B52" s="25" t="s">
        <v>111</v>
      </c>
      <c r="C52" s="26">
        <v>1492000</v>
      </c>
    </row>
    <row r="53" spans="1:3" x14ac:dyDescent="0.25">
      <c r="A53" s="31" t="s">
        <v>145</v>
      </c>
      <c r="B53" s="25" t="s">
        <v>111</v>
      </c>
      <c r="C53" s="53">
        <v>50000</v>
      </c>
    </row>
    <row r="54" spans="1:3" x14ac:dyDescent="0.25">
      <c r="A54" s="31" t="s">
        <v>61</v>
      </c>
      <c r="B54" s="25" t="s">
        <v>111</v>
      </c>
      <c r="C54" s="26">
        <v>266000</v>
      </c>
    </row>
    <row r="55" spans="1:3" x14ac:dyDescent="0.25">
      <c r="A55" s="31" t="s">
        <v>15</v>
      </c>
      <c r="B55" s="25" t="s">
        <v>111</v>
      </c>
      <c r="C55" s="27">
        <v>343000</v>
      </c>
    </row>
    <row r="56" spans="1:3" x14ac:dyDescent="0.25">
      <c r="A56" s="31" t="s">
        <v>12</v>
      </c>
      <c r="B56" s="25" t="s">
        <v>111</v>
      </c>
      <c r="C56" s="27">
        <v>855000</v>
      </c>
    </row>
    <row r="57" spans="1:3" x14ac:dyDescent="0.25">
      <c r="A57" s="29" t="s">
        <v>6</v>
      </c>
      <c r="B57" s="25" t="s">
        <v>111</v>
      </c>
      <c r="C57" s="26">
        <v>423000</v>
      </c>
    </row>
    <row r="58" spans="1:3" x14ac:dyDescent="0.25">
      <c r="A58" s="29" t="s">
        <v>17</v>
      </c>
      <c r="B58" s="25" t="s">
        <v>111</v>
      </c>
      <c r="C58" s="27">
        <v>1100000</v>
      </c>
    </row>
    <row r="59" spans="1:3" x14ac:dyDescent="0.25">
      <c r="A59" s="25" t="s">
        <v>18</v>
      </c>
      <c r="B59" s="25" t="s">
        <v>111</v>
      </c>
      <c r="C59" s="27">
        <v>731000</v>
      </c>
    </row>
    <row r="60" spans="1:3" ht="36" x14ac:dyDescent="0.25">
      <c r="A60" s="32" t="s">
        <v>148</v>
      </c>
      <c r="B60" s="25" t="s">
        <v>111</v>
      </c>
      <c r="C60" s="26">
        <v>370000</v>
      </c>
    </row>
    <row r="61" spans="1:3" x14ac:dyDescent="0.25">
      <c r="A61" s="29" t="s">
        <v>76</v>
      </c>
      <c r="B61" s="25" t="s">
        <v>111</v>
      </c>
      <c r="C61" s="27">
        <v>60000</v>
      </c>
    </row>
    <row r="62" spans="1:3" x14ac:dyDescent="0.25">
      <c r="A62" s="29" t="s">
        <v>29</v>
      </c>
      <c r="B62" s="25" t="s">
        <v>111</v>
      </c>
      <c r="C62" s="27">
        <v>795000</v>
      </c>
    </row>
    <row r="63" spans="1:3" x14ac:dyDescent="0.25">
      <c r="A63" s="29" t="s">
        <v>31</v>
      </c>
      <c r="B63" s="25" t="s">
        <v>111</v>
      </c>
      <c r="C63" s="27">
        <v>187000</v>
      </c>
    </row>
    <row r="64" spans="1:3" x14ac:dyDescent="0.25">
      <c r="A64" s="29" t="s">
        <v>146</v>
      </c>
      <c r="B64" s="25" t="s">
        <v>111</v>
      </c>
      <c r="C64" s="27">
        <v>200000</v>
      </c>
    </row>
    <row r="65" spans="1:3" x14ac:dyDescent="0.25">
      <c r="A65" s="29" t="s">
        <v>151</v>
      </c>
      <c r="B65" s="25" t="s">
        <v>111</v>
      </c>
      <c r="C65" s="27">
        <v>302000</v>
      </c>
    </row>
    <row r="66" spans="1:3" x14ac:dyDescent="0.25">
      <c r="A66" s="30" t="s">
        <v>64</v>
      </c>
      <c r="B66" s="25" t="s">
        <v>112</v>
      </c>
      <c r="C66" s="26">
        <v>1900000</v>
      </c>
    </row>
    <row r="67" spans="1:3" x14ac:dyDescent="0.25">
      <c r="A67" s="29" t="s">
        <v>20</v>
      </c>
      <c r="B67" s="25" t="s">
        <v>112</v>
      </c>
      <c r="C67" s="27">
        <v>343000</v>
      </c>
    </row>
    <row r="68" spans="1:3" ht="36.75" x14ac:dyDescent="0.25">
      <c r="A68" s="33" t="s">
        <v>86</v>
      </c>
      <c r="B68" s="25" t="s">
        <v>112</v>
      </c>
      <c r="C68" s="26">
        <v>3210000</v>
      </c>
    </row>
    <row r="69" spans="1:3" x14ac:dyDescent="0.25">
      <c r="A69" s="29" t="s">
        <v>32</v>
      </c>
      <c r="B69" s="25" t="s">
        <v>112</v>
      </c>
      <c r="C69" s="27">
        <v>116000</v>
      </c>
    </row>
    <row r="70" spans="1:3" x14ac:dyDescent="0.25">
      <c r="A70" s="29" t="s">
        <v>33</v>
      </c>
      <c r="B70" s="25" t="s">
        <v>112</v>
      </c>
      <c r="C70" s="27">
        <v>25000</v>
      </c>
    </row>
    <row r="71" spans="1:3" x14ac:dyDescent="0.25">
      <c r="A71" s="29" t="s">
        <v>34</v>
      </c>
      <c r="B71" s="25" t="s">
        <v>112</v>
      </c>
      <c r="C71" s="27">
        <v>200000</v>
      </c>
    </row>
    <row r="72" spans="1:3" x14ac:dyDescent="0.25">
      <c r="A72" s="29" t="s">
        <v>35</v>
      </c>
      <c r="B72" s="25" t="s">
        <v>112</v>
      </c>
      <c r="C72" s="27">
        <v>243000</v>
      </c>
    </row>
    <row r="73" spans="1:3" x14ac:dyDescent="0.25">
      <c r="A73" s="29" t="s">
        <v>150</v>
      </c>
      <c r="B73" s="25" t="s">
        <v>112</v>
      </c>
      <c r="C73" s="27">
        <v>1300000</v>
      </c>
    </row>
    <row r="74" spans="1:3" x14ac:dyDescent="0.25">
      <c r="A74" s="39" t="s">
        <v>118</v>
      </c>
      <c r="B74" s="29" t="s">
        <v>113</v>
      </c>
      <c r="C74" s="27">
        <v>4000000</v>
      </c>
    </row>
    <row r="75" spans="1:3" x14ac:dyDescent="0.25">
      <c r="A75" s="29" t="s">
        <v>21</v>
      </c>
      <c r="B75" s="29" t="s">
        <v>113</v>
      </c>
      <c r="C75" s="28">
        <v>106000</v>
      </c>
    </row>
    <row r="76" spans="1:3" x14ac:dyDescent="0.25">
      <c r="A76" s="29" t="s">
        <v>52</v>
      </c>
      <c r="B76" s="29" t="s">
        <v>113</v>
      </c>
      <c r="C76" s="27">
        <v>1902000</v>
      </c>
    </row>
    <row r="77" spans="1:3" x14ac:dyDescent="0.25">
      <c r="A77" s="29" t="s">
        <v>62</v>
      </c>
      <c r="B77" s="25" t="s">
        <v>114</v>
      </c>
      <c r="C77" s="27">
        <v>420000</v>
      </c>
    </row>
    <row r="78" spans="1:3" ht="30.75" customHeight="1" x14ac:dyDescent="0.25">
      <c r="A78" s="31" t="s">
        <v>85</v>
      </c>
      <c r="B78" s="25" t="s">
        <v>114</v>
      </c>
      <c r="C78" s="26">
        <v>120000</v>
      </c>
    </row>
    <row r="79" spans="1:3" x14ac:dyDescent="0.25">
      <c r="A79" s="32" t="s">
        <v>57</v>
      </c>
      <c r="B79" s="25" t="s">
        <v>114</v>
      </c>
      <c r="C79" s="26">
        <v>1100000</v>
      </c>
    </row>
    <row r="80" spans="1:3" x14ac:dyDescent="0.25">
      <c r="A80" s="32" t="s">
        <v>27</v>
      </c>
      <c r="B80" s="25" t="s">
        <v>114</v>
      </c>
      <c r="C80" s="26">
        <v>10000</v>
      </c>
    </row>
    <row r="81" spans="1:4" ht="27.75" customHeight="1" x14ac:dyDescent="0.25">
      <c r="A81" s="32" t="s">
        <v>84</v>
      </c>
      <c r="B81" s="25" t="s">
        <v>114</v>
      </c>
      <c r="C81" s="26">
        <v>768000</v>
      </c>
    </row>
    <row r="82" spans="1:4" ht="19.5" customHeight="1" x14ac:dyDescent="0.25">
      <c r="A82" s="49" t="s">
        <v>132</v>
      </c>
      <c r="B82" s="25" t="s">
        <v>114</v>
      </c>
      <c r="C82" s="26">
        <v>450000</v>
      </c>
    </row>
    <row r="83" spans="1:4" ht="19.5" customHeight="1" x14ac:dyDescent="0.25">
      <c r="A83" s="29" t="s">
        <v>36</v>
      </c>
      <c r="B83" s="25" t="s">
        <v>114</v>
      </c>
      <c r="C83" s="27">
        <v>162000</v>
      </c>
    </row>
    <row r="84" spans="1:4" x14ac:dyDescent="0.25">
      <c r="A84" s="29" t="s">
        <v>24</v>
      </c>
      <c r="B84" s="29" t="s">
        <v>115</v>
      </c>
      <c r="C84" s="27">
        <v>1257000</v>
      </c>
    </row>
    <row r="85" spans="1:4" x14ac:dyDescent="0.25">
      <c r="A85" s="39" t="s">
        <v>133</v>
      </c>
      <c r="B85" s="29" t="s">
        <v>115</v>
      </c>
      <c r="C85" s="27">
        <v>250000</v>
      </c>
    </row>
    <row r="86" spans="1:4" ht="18" customHeight="1" x14ac:dyDescent="0.25">
      <c r="A86" s="31" t="s">
        <v>55</v>
      </c>
      <c r="B86" s="29" t="s">
        <v>115</v>
      </c>
      <c r="C86" s="27">
        <v>21000</v>
      </c>
    </row>
    <row r="87" spans="1:4" ht="18.75" customHeight="1" x14ac:dyDescent="0.25">
      <c r="A87" s="31" t="s">
        <v>83</v>
      </c>
      <c r="B87" s="29" t="s">
        <v>115</v>
      </c>
      <c r="C87" s="27">
        <v>215000</v>
      </c>
    </row>
    <row r="88" spans="1:4" x14ac:dyDescent="0.25">
      <c r="A88" s="31" t="s">
        <v>58</v>
      </c>
      <c r="B88" s="29" t="s">
        <v>115</v>
      </c>
      <c r="C88" s="27">
        <v>5300000</v>
      </c>
    </row>
    <row r="89" spans="1:4" x14ac:dyDescent="0.25">
      <c r="A89" s="31" t="s">
        <v>70</v>
      </c>
      <c r="B89" s="29" t="s">
        <v>115</v>
      </c>
      <c r="C89" s="27">
        <v>3000</v>
      </c>
    </row>
    <row r="90" spans="1:4" x14ac:dyDescent="0.25">
      <c r="A90" s="31" t="s">
        <v>147</v>
      </c>
      <c r="B90" s="29" t="s">
        <v>115</v>
      </c>
      <c r="C90" s="27">
        <v>100000</v>
      </c>
    </row>
    <row r="91" spans="1:4" ht="24.75" x14ac:dyDescent="0.25">
      <c r="A91" s="31" t="s">
        <v>82</v>
      </c>
      <c r="B91" s="34" t="s">
        <v>116</v>
      </c>
      <c r="C91" s="26">
        <v>75000</v>
      </c>
      <c r="D91" s="40"/>
    </row>
    <row r="92" spans="1:4" ht="15.75" x14ac:dyDescent="0.25">
      <c r="A92" s="69" t="s">
        <v>123</v>
      </c>
      <c r="B92" s="70"/>
      <c r="C92" s="44">
        <f>SUM(C32:C91)</f>
        <v>82192000</v>
      </c>
      <c r="D92" s="40"/>
    </row>
    <row r="93" spans="1:4" ht="18.75" x14ac:dyDescent="0.25">
      <c r="A93" s="60" t="s">
        <v>38</v>
      </c>
      <c r="B93" s="61"/>
      <c r="C93" s="62"/>
    </row>
    <row r="94" spans="1:4" x14ac:dyDescent="0.25">
      <c r="A94" s="23" t="s">
        <v>0</v>
      </c>
      <c r="B94" s="23" t="s">
        <v>79</v>
      </c>
      <c r="C94" s="23" t="s">
        <v>9</v>
      </c>
    </row>
    <row r="95" spans="1:4" ht="24.75" x14ac:dyDescent="0.25">
      <c r="A95" s="31" t="s">
        <v>138</v>
      </c>
      <c r="B95" s="29" t="s">
        <v>137</v>
      </c>
      <c r="C95" s="28">
        <v>308000</v>
      </c>
    </row>
    <row r="96" spans="1:4" x14ac:dyDescent="0.25">
      <c r="A96" s="29" t="s">
        <v>129</v>
      </c>
      <c r="B96" s="29" t="s">
        <v>152</v>
      </c>
      <c r="C96" s="27">
        <v>1400000</v>
      </c>
    </row>
    <row r="97" spans="1:5" x14ac:dyDescent="0.25">
      <c r="A97" s="29" t="s">
        <v>128</v>
      </c>
      <c r="B97" s="29" t="s">
        <v>153</v>
      </c>
      <c r="C97" s="27">
        <v>1800000</v>
      </c>
    </row>
    <row r="98" spans="1:5" x14ac:dyDescent="0.25">
      <c r="A98" s="29" t="s">
        <v>130</v>
      </c>
      <c r="B98" s="29" t="s">
        <v>153</v>
      </c>
      <c r="C98" s="27">
        <v>656000</v>
      </c>
    </row>
    <row r="99" spans="1:5" x14ac:dyDescent="0.25">
      <c r="A99" s="29" t="s">
        <v>134</v>
      </c>
      <c r="B99" s="29" t="s">
        <v>153</v>
      </c>
      <c r="C99" s="27">
        <v>20000</v>
      </c>
    </row>
    <row r="100" spans="1:5" x14ac:dyDescent="0.25">
      <c r="A100" s="29" t="s">
        <v>139</v>
      </c>
      <c r="B100" s="27" t="s">
        <v>66</v>
      </c>
      <c r="C100" s="27">
        <v>714000</v>
      </c>
    </row>
    <row r="101" spans="1:5" x14ac:dyDescent="0.25">
      <c r="A101" s="29" t="s">
        <v>143</v>
      </c>
      <c r="B101" s="27" t="s">
        <v>67</v>
      </c>
      <c r="C101" s="27">
        <v>1500000</v>
      </c>
    </row>
    <row r="102" spans="1:5" ht="24.75" x14ac:dyDescent="0.25">
      <c r="A102" s="31" t="s">
        <v>142</v>
      </c>
      <c r="B102" s="27" t="s">
        <v>67</v>
      </c>
      <c r="C102" s="27">
        <v>6400000</v>
      </c>
    </row>
    <row r="103" spans="1:5" ht="24.75" x14ac:dyDescent="0.25">
      <c r="A103" s="31" t="s">
        <v>155</v>
      </c>
      <c r="B103" s="27" t="s">
        <v>69</v>
      </c>
      <c r="C103" s="54">
        <v>6000000</v>
      </c>
    </row>
    <row r="104" spans="1:5" x14ac:dyDescent="0.25">
      <c r="A104" s="31" t="s">
        <v>125</v>
      </c>
      <c r="B104" s="25" t="s">
        <v>116</v>
      </c>
      <c r="C104" s="26">
        <v>13600000</v>
      </c>
    </row>
    <row r="105" spans="1:5" x14ac:dyDescent="0.25">
      <c r="A105" s="32" t="s">
        <v>78</v>
      </c>
      <c r="B105" s="34" t="s">
        <v>116</v>
      </c>
      <c r="C105" s="26">
        <v>2953000</v>
      </c>
      <c r="D105" s="40"/>
    </row>
    <row r="106" spans="1:5" x14ac:dyDescent="0.25">
      <c r="A106" s="32" t="s">
        <v>127</v>
      </c>
      <c r="B106" s="34" t="s">
        <v>116</v>
      </c>
      <c r="C106" s="26">
        <v>2000000</v>
      </c>
      <c r="D106" s="40"/>
    </row>
    <row r="107" spans="1:5" ht="15.75" x14ac:dyDescent="0.25">
      <c r="A107" s="71" t="s">
        <v>124</v>
      </c>
      <c r="B107" s="72"/>
      <c r="C107" s="44">
        <f>SUM(C95:C106)</f>
        <v>37351000</v>
      </c>
      <c r="D107" s="40"/>
    </row>
    <row r="108" spans="1:5" ht="18.75" x14ac:dyDescent="0.25">
      <c r="A108" s="60" t="s">
        <v>119</v>
      </c>
      <c r="B108" s="61"/>
      <c r="C108" s="62"/>
    </row>
    <row r="109" spans="1:5" ht="21" customHeight="1" x14ac:dyDescent="0.25">
      <c r="A109" s="42" t="s">
        <v>120</v>
      </c>
      <c r="B109" s="42" t="s">
        <v>121</v>
      </c>
      <c r="C109" s="43">
        <v>32000000</v>
      </c>
      <c r="E109" s="40"/>
    </row>
    <row r="110" spans="1:5" ht="15.75" x14ac:dyDescent="0.25">
      <c r="A110" s="56" t="s">
        <v>126</v>
      </c>
      <c r="B110" s="57"/>
      <c r="C110" s="45">
        <v>32000000</v>
      </c>
    </row>
  </sheetData>
  <mergeCells count="12">
    <mergeCell ref="A110:B110"/>
    <mergeCell ref="D6:L6"/>
    <mergeCell ref="A108:C108"/>
    <mergeCell ref="A93:C93"/>
    <mergeCell ref="A1:C1"/>
    <mergeCell ref="A3:C3"/>
    <mergeCell ref="A28:C28"/>
    <mergeCell ref="A29:C29"/>
    <mergeCell ref="A2:C2"/>
    <mergeCell ref="A27:B27"/>
    <mergeCell ref="A92:B92"/>
    <mergeCell ref="A107:B107"/>
  </mergeCells>
  <pageMargins left="0.23622047244094491" right="0.23622047244094491" top="0.74803149606299213" bottom="0.74803149606299213" header="0.31496062992125984" footer="0.31496062992125984"/>
  <pageSetup paperSize="9" scale="1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4" zoomScale="110" zoomScaleNormal="110" workbookViewId="0">
      <selection activeCell="A2" sqref="A2:C62"/>
    </sheetView>
  </sheetViews>
  <sheetFormatPr defaultRowHeight="15" x14ac:dyDescent="0.25"/>
  <cols>
    <col min="1" max="1" width="49.140625" customWidth="1"/>
    <col min="2" max="2" width="29.7109375" customWidth="1"/>
    <col min="3" max="3" width="39.7109375" customWidth="1"/>
  </cols>
  <sheetData>
    <row r="1" spans="1:8" ht="23.25" customHeight="1" x14ac:dyDescent="0.25">
      <c r="A1" s="73" t="s">
        <v>2</v>
      </c>
      <c r="B1" s="74"/>
      <c r="C1" s="75"/>
      <c r="D1" s="1"/>
      <c r="E1" s="1"/>
      <c r="F1" s="1"/>
      <c r="G1" s="1"/>
      <c r="H1" s="1"/>
    </row>
    <row r="2" spans="1:8" ht="23.25" customHeight="1" x14ac:dyDescent="0.25">
      <c r="A2" s="76" t="s">
        <v>4</v>
      </c>
      <c r="B2" s="77"/>
      <c r="C2" s="78"/>
      <c r="D2" s="1"/>
      <c r="E2" s="1"/>
      <c r="F2" s="1"/>
      <c r="G2" s="1"/>
      <c r="H2" s="1"/>
    </row>
    <row r="3" spans="1:8" ht="23.25" customHeight="1" x14ac:dyDescent="0.25">
      <c r="A3" s="76" t="s">
        <v>5</v>
      </c>
      <c r="B3" s="77"/>
      <c r="C3" s="78"/>
      <c r="D3" s="1"/>
      <c r="E3" s="1"/>
      <c r="F3" s="1"/>
      <c r="G3" s="1"/>
      <c r="H3" s="1"/>
    </row>
    <row r="4" spans="1:8" ht="15.75" x14ac:dyDescent="0.25">
      <c r="A4" s="3" t="s">
        <v>0</v>
      </c>
      <c r="B4" s="3" t="s">
        <v>1</v>
      </c>
      <c r="C4" s="3" t="s">
        <v>9</v>
      </c>
    </row>
    <row r="5" spans="1:8" ht="15.75" x14ac:dyDescent="0.25">
      <c r="A5" s="6" t="s">
        <v>47</v>
      </c>
      <c r="B5" s="6" t="s">
        <v>46</v>
      </c>
      <c r="C5" s="9">
        <v>2421000</v>
      </c>
    </row>
    <row r="6" spans="1:8" ht="78.75" customHeight="1" x14ac:dyDescent="0.25">
      <c r="A6" s="18" t="s">
        <v>50</v>
      </c>
      <c r="B6" s="5" t="s">
        <v>46</v>
      </c>
      <c r="C6" s="7">
        <v>275000</v>
      </c>
    </row>
    <row r="7" spans="1:8" ht="35.25" customHeight="1" x14ac:dyDescent="0.25">
      <c r="A7" s="16" t="s">
        <v>53</v>
      </c>
      <c r="B7" s="17" t="s">
        <v>46</v>
      </c>
      <c r="C7" s="7">
        <v>80000</v>
      </c>
    </row>
    <row r="8" spans="1:8" ht="43.5" customHeight="1" x14ac:dyDescent="0.25">
      <c r="A8" s="14" t="s">
        <v>60</v>
      </c>
      <c r="B8" s="5" t="s">
        <v>46</v>
      </c>
      <c r="C8" s="7">
        <v>19300000</v>
      </c>
    </row>
    <row r="9" spans="1:8" ht="35.25" customHeight="1" x14ac:dyDescent="0.25">
      <c r="A9" s="19" t="s">
        <v>64</v>
      </c>
      <c r="B9" s="5" t="s">
        <v>46</v>
      </c>
      <c r="C9" s="7">
        <v>38000</v>
      </c>
    </row>
    <row r="10" spans="1:8" ht="15.75" x14ac:dyDescent="0.25">
      <c r="A10" s="6" t="s">
        <v>48</v>
      </c>
      <c r="B10" s="5" t="s">
        <v>8</v>
      </c>
      <c r="C10" s="9">
        <v>6200000</v>
      </c>
    </row>
    <row r="11" spans="1:8" ht="15.75" x14ac:dyDescent="0.25">
      <c r="A11" s="8" t="s">
        <v>7</v>
      </c>
      <c r="B11" s="5" t="s">
        <v>8</v>
      </c>
      <c r="C11" s="7">
        <v>1330000</v>
      </c>
    </row>
    <row r="12" spans="1:8" ht="15.75" x14ac:dyDescent="0.25">
      <c r="A12" s="8" t="s">
        <v>10</v>
      </c>
      <c r="B12" s="5" t="s">
        <v>8</v>
      </c>
      <c r="C12" s="9">
        <v>160000</v>
      </c>
    </row>
    <row r="13" spans="1:8" ht="15.75" x14ac:dyDescent="0.25">
      <c r="A13" s="8" t="s">
        <v>13</v>
      </c>
      <c r="B13" s="5" t="s">
        <v>8</v>
      </c>
      <c r="C13" s="9">
        <v>829000</v>
      </c>
    </row>
    <row r="14" spans="1:8" ht="30" x14ac:dyDescent="0.25">
      <c r="A14" s="20" t="s">
        <v>14</v>
      </c>
      <c r="B14" s="5" t="s">
        <v>8</v>
      </c>
      <c r="C14" s="7">
        <v>185000</v>
      </c>
    </row>
    <row r="15" spans="1:8" ht="15.75" x14ac:dyDescent="0.25">
      <c r="A15" s="20" t="s">
        <v>71</v>
      </c>
      <c r="B15" s="5" t="s">
        <v>8</v>
      </c>
      <c r="C15" s="7">
        <v>1200000</v>
      </c>
    </row>
    <row r="16" spans="1:8" ht="15.75" x14ac:dyDescent="0.25">
      <c r="A16" s="20" t="s">
        <v>65</v>
      </c>
      <c r="B16" s="5" t="s">
        <v>8</v>
      </c>
      <c r="C16" s="7">
        <v>830000</v>
      </c>
    </row>
    <row r="17" spans="1:3" ht="15.75" x14ac:dyDescent="0.25">
      <c r="A17" s="8" t="s">
        <v>12</v>
      </c>
      <c r="B17" s="5" t="s">
        <v>11</v>
      </c>
      <c r="C17" s="9">
        <v>817000</v>
      </c>
    </row>
    <row r="18" spans="1:3" ht="15.75" x14ac:dyDescent="0.25">
      <c r="A18" s="6" t="s">
        <v>39</v>
      </c>
      <c r="B18" s="5" t="s">
        <v>11</v>
      </c>
      <c r="C18" s="9">
        <v>116000</v>
      </c>
    </row>
    <row r="19" spans="1:3" ht="31.5" x14ac:dyDescent="0.25">
      <c r="A19" s="8" t="s">
        <v>59</v>
      </c>
      <c r="B19" s="5" t="s">
        <v>11</v>
      </c>
      <c r="C19" s="7">
        <v>1509000</v>
      </c>
    </row>
    <row r="20" spans="1:3" ht="31.5" x14ac:dyDescent="0.25">
      <c r="A20" s="8" t="s">
        <v>63</v>
      </c>
      <c r="B20" s="5" t="s">
        <v>16</v>
      </c>
      <c r="C20" s="7">
        <v>1492000</v>
      </c>
    </row>
    <row r="21" spans="1:3" ht="15.75" x14ac:dyDescent="0.25">
      <c r="A21" s="8" t="s">
        <v>61</v>
      </c>
      <c r="B21" s="5" t="s">
        <v>16</v>
      </c>
      <c r="C21" s="7">
        <v>266000</v>
      </c>
    </row>
    <row r="22" spans="1:3" ht="15.75" x14ac:dyDescent="0.25">
      <c r="A22" s="6" t="s">
        <v>49</v>
      </c>
      <c r="B22" s="5" t="s">
        <v>16</v>
      </c>
      <c r="C22" s="9">
        <v>40000</v>
      </c>
    </row>
    <row r="23" spans="1:3" ht="15.75" x14ac:dyDescent="0.25">
      <c r="A23" s="8" t="s">
        <v>15</v>
      </c>
      <c r="B23" s="5" t="s">
        <v>16</v>
      </c>
      <c r="C23" s="9">
        <v>343000</v>
      </c>
    </row>
    <row r="24" spans="1:3" ht="15.75" x14ac:dyDescent="0.25">
      <c r="A24" s="6" t="s">
        <v>6</v>
      </c>
      <c r="B24" s="5" t="s">
        <v>16</v>
      </c>
      <c r="C24" s="7">
        <v>423000</v>
      </c>
    </row>
    <row r="25" spans="1:3" ht="15.75" x14ac:dyDescent="0.25">
      <c r="A25" s="6" t="s">
        <v>17</v>
      </c>
      <c r="B25" s="5" t="s">
        <v>16</v>
      </c>
      <c r="C25" s="9">
        <v>1100000</v>
      </c>
    </row>
    <row r="26" spans="1:3" ht="15.75" x14ac:dyDescent="0.25">
      <c r="A26" s="5" t="s">
        <v>18</v>
      </c>
      <c r="B26" s="5" t="s">
        <v>16</v>
      </c>
      <c r="C26" s="9">
        <v>731000</v>
      </c>
    </row>
    <row r="27" spans="1:3" ht="47.25" x14ac:dyDescent="0.25">
      <c r="A27" s="15" t="s">
        <v>72</v>
      </c>
      <c r="B27" s="5" t="s">
        <v>16</v>
      </c>
      <c r="C27" s="7">
        <v>370000</v>
      </c>
    </row>
    <row r="28" spans="1:3" ht="15.75" x14ac:dyDescent="0.25">
      <c r="A28" s="13" t="s">
        <v>42</v>
      </c>
      <c r="B28" s="5" t="s">
        <v>16</v>
      </c>
      <c r="C28" s="9">
        <v>683000</v>
      </c>
    </row>
    <row r="29" spans="1:3" ht="15.75" x14ac:dyDescent="0.25">
      <c r="A29" s="6" t="s">
        <v>20</v>
      </c>
      <c r="B29" s="6" t="s">
        <v>19</v>
      </c>
      <c r="C29" s="9">
        <v>343000</v>
      </c>
    </row>
    <row r="30" spans="1:3" ht="15.75" x14ac:dyDescent="0.25">
      <c r="A30" s="12" t="s">
        <v>40</v>
      </c>
      <c r="B30" s="6" t="s">
        <v>19</v>
      </c>
      <c r="C30" s="9">
        <v>5733598</v>
      </c>
    </row>
    <row r="31" spans="1:3" ht="15.75" x14ac:dyDescent="0.25">
      <c r="A31" s="12" t="s">
        <v>41</v>
      </c>
      <c r="B31" s="6" t="s">
        <v>19</v>
      </c>
      <c r="C31" s="9">
        <v>4750000</v>
      </c>
    </row>
    <row r="32" spans="1:3" ht="47.25" x14ac:dyDescent="0.25">
      <c r="A32" s="21" t="s">
        <v>73</v>
      </c>
      <c r="B32" s="5" t="s">
        <v>19</v>
      </c>
      <c r="C32" s="7">
        <v>3210000</v>
      </c>
    </row>
    <row r="33" spans="1:3" ht="15.75" x14ac:dyDescent="0.25">
      <c r="A33" s="12" t="s">
        <v>45</v>
      </c>
      <c r="B33" s="6" t="s">
        <v>22</v>
      </c>
      <c r="C33" s="9" t="s">
        <v>51</v>
      </c>
    </row>
    <row r="34" spans="1:3" ht="15.75" x14ac:dyDescent="0.25">
      <c r="A34" s="6" t="s">
        <v>21</v>
      </c>
      <c r="B34" s="6" t="s">
        <v>22</v>
      </c>
      <c r="C34" s="11">
        <v>106000</v>
      </c>
    </row>
    <row r="35" spans="1:3" ht="15.75" x14ac:dyDescent="0.25">
      <c r="A35" s="6" t="s">
        <v>23</v>
      </c>
      <c r="B35" s="6" t="s">
        <v>22</v>
      </c>
      <c r="C35" s="9">
        <v>272000</v>
      </c>
    </row>
    <row r="36" spans="1:3" ht="15.75" x14ac:dyDescent="0.25">
      <c r="A36" s="6" t="s">
        <v>47</v>
      </c>
      <c r="B36" s="6" t="s">
        <v>22</v>
      </c>
      <c r="C36" s="9">
        <v>770000</v>
      </c>
    </row>
    <row r="37" spans="1:3" ht="15.75" x14ac:dyDescent="0.25">
      <c r="A37" s="6" t="s">
        <v>47</v>
      </c>
      <c r="B37" s="6" t="s">
        <v>22</v>
      </c>
      <c r="C37" s="9">
        <v>8583000</v>
      </c>
    </row>
    <row r="38" spans="1:3" ht="15.75" x14ac:dyDescent="0.25">
      <c r="A38" s="6" t="s">
        <v>52</v>
      </c>
      <c r="B38" s="6" t="s">
        <v>22</v>
      </c>
      <c r="C38" s="9">
        <v>1902000</v>
      </c>
    </row>
    <row r="39" spans="1:3" ht="15.75" x14ac:dyDescent="0.25">
      <c r="A39" s="6" t="s">
        <v>39</v>
      </c>
      <c r="B39" s="6" t="s">
        <v>22</v>
      </c>
      <c r="C39" s="9">
        <v>1260000</v>
      </c>
    </row>
    <row r="40" spans="1:3" ht="15.75" x14ac:dyDescent="0.25">
      <c r="A40" s="6" t="s">
        <v>62</v>
      </c>
      <c r="B40" s="5" t="s">
        <v>37</v>
      </c>
      <c r="C40" s="9">
        <v>420000</v>
      </c>
    </row>
    <row r="41" spans="1:3" ht="49.5" customHeight="1" x14ac:dyDescent="0.25">
      <c r="A41" s="8" t="s">
        <v>54</v>
      </c>
      <c r="B41" s="5" t="s">
        <v>37</v>
      </c>
      <c r="C41" s="7">
        <v>120000</v>
      </c>
    </row>
    <row r="42" spans="1:3" ht="49.5" customHeight="1" x14ac:dyDescent="0.25">
      <c r="A42" s="15" t="s">
        <v>57</v>
      </c>
      <c r="B42" s="5" t="s">
        <v>37</v>
      </c>
      <c r="C42" s="7">
        <v>1100000</v>
      </c>
    </row>
    <row r="43" spans="1:3" ht="49.5" customHeight="1" x14ac:dyDescent="0.25">
      <c r="A43" s="15" t="s">
        <v>27</v>
      </c>
      <c r="B43" s="5" t="s">
        <v>37</v>
      </c>
      <c r="C43" s="7">
        <v>10000</v>
      </c>
    </row>
    <row r="44" spans="1:3" ht="49.5" customHeight="1" x14ac:dyDescent="0.25">
      <c r="A44" s="15" t="s">
        <v>77</v>
      </c>
      <c r="B44" s="5" t="s">
        <v>37</v>
      </c>
      <c r="C44" s="7">
        <v>768000</v>
      </c>
    </row>
    <row r="45" spans="1:3" ht="15.75" x14ac:dyDescent="0.25">
      <c r="A45" s="6" t="s">
        <v>24</v>
      </c>
      <c r="B45" s="6" t="s">
        <v>25</v>
      </c>
      <c r="C45" s="9">
        <v>1257000</v>
      </c>
    </row>
    <row r="46" spans="1:3" ht="15.75" x14ac:dyDescent="0.25">
      <c r="A46" s="8" t="s">
        <v>55</v>
      </c>
      <c r="B46" s="6" t="s">
        <v>25</v>
      </c>
      <c r="C46" s="9">
        <v>21000</v>
      </c>
    </row>
    <row r="47" spans="1:3" ht="15.75" x14ac:dyDescent="0.25">
      <c r="A47" s="4" t="s">
        <v>56</v>
      </c>
      <c r="B47" s="6" t="s">
        <v>25</v>
      </c>
      <c r="C47" s="9">
        <v>215000</v>
      </c>
    </row>
    <row r="48" spans="1:3" ht="15.75" x14ac:dyDescent="0.25">
      <c r="A48" s="8" t="s">
        <v>58</v>
      </c>
      <c r="B48" s="6" t="s">
        <v>25</v>
      </c>
      <c r="C48" s="9">
        <v>5300000</v>
      </c>
    </row>
    <row r="49" spans="1:3" ht="15.75" x14ac:dyDescent="0.25">
      <c r="A49" s="8" t="s">
        <v>70</v>
      </c>
      <c r="B49" s="6" t="s">
        <v>25</v>
      </c>
      <c r="C49" s="9">
        <v>3000</v>
      </c>
    </row>
    <row r="50" spans="1:3" ht="31.5" x14ac:dyDescent="0.25">
      <c r="A50" s="8" t="s">
        <v>74</v>
      </c>
      <c r="B50" s="5" t="s">
        <v>25</v>
      </c>
      <c r="C50" s="7">
        <v>227000</v>
      </c>
    </row>
    <row r="51" spans="1:3" ht="37.5" customHeight="1" x14ac:dyDescent="0.25">
      <c r="A51" s="8" t="s">
        <v>75</v>
      </c>
      <c r="B51" s="22" t="s">
        <v>44</v>
      </c>
      <c r="C51" s="7">
        <v>75000</v>
      </c>
    </row>
    <row r="52" spans="1:3" ht="37.5" customHeight="1" x14ac:dyDescent="0.25">
      <c r="A52" s="15" t="s">
        <v>78</v>
      </c>
      <c r="B52" s="22" t="s">
        <v>44</v>
      </c>
      <c r="C52" s="7">
        <v>2953000</v>
      </c>
    </row>
    <row r="53" spans="1:3" ht="18.75" x14ac:dyDescent="0.3">
      <c r="A53" s="79" t="s">
        <v>26</v>
      </c>
      <c r="B53" s="80"/>
      <c r="C53" s="81"/>
    </row>
    <row r="54" spans="1:3" ht="15.75" x14ac:dyDescent="0.25">
      <c r="A54" s="6" t="s">
        <v>28</v>
      </c>
      <c r="B54" s="5" t="s">
        <v>8</v>
      </c>
      <c r="C54" s="9">
        <v>34000</v>
      </c>
    </row>
    <row r="55" spans="1:3" ht="15.75" x14ac:dyDescent="0.25">
      <c r="A55" s="6" t="s">
        <v>76</v>
      </c>
      <c r="B55" s="5" t="s">
        <v>16</v>
      </c>
      <c r="C55" s="9">
        <v>60000</v>
      </c>
    </row>
    <row r="56" spans="1:3" ht="15.75" x14ac:dyDescent="0.25">
      <c r="A56" s="6" t="s">
        <v>29</v>
      </c>
      <c r="B56" s="5" t="s">
        <v>16</v>
      </c>
      <c r="C56" s="6" t="s">
        <v>30</v>
      </c>
    </row>
    <row r="57" spans="1:3" ht="15.75" x14ac:dyDescent="0.25">
      <c r="A57" s="6" t="s">
        <v>31</v>
      </c>
      <c r="B57" s="5" t="s">
        <v>16</v>
      </c>
      <c r="C57" s="9">
        <v>187000</v>
      </c>
    </row>
    <row r="58" spans="1:3" ht="15.75" x14ac:dyDescent="0.25">
      <c r="A58" s="6" t="s">
        <v>32</v>
      </c>
      <c r="B58" s="6" t="s">
        <v>19</v>
      </c>
      <c r="C58" s="9">
        <v>116000</v>
      </c>
    </row>
    <row r="59" spans="1:3" ht="15.75" x14ac:dyDescent="0.25">
      <c r="A59" s="6" t="s">
        <v>33</v>
      </c>
      <c r="B59" s="6" t="s">
        <v>19</v>
      </c>
      <c r="C59" s="9">
        <v>25000</v>
      </c>
    </row>
    <row r="60" spans="1:3" ht="15.75" x14ac:dyDescent="0.25">
      <c r="A60" s="6" t="s">
        <v>34</v>
      </c>
      <c r="B60" s="6" t="s">
        <v>19</v>
      </c>
      <c r="C60" s="9">
        <v>200000</v>
      </c>
    </row>
    <row r="61" spans="1:3" ht="15.75" x14ac:dyDescent="0.25">
      <c r="A61" s="6" t="s">
        <v>35</v>
      </c>
      <c r="B61" s="6" t="s">
        <v>19</v>
      </c>
      <c r="C61" s="9">
        <v>243000</v>
      </c>
    </row>
    <row r="62" spans="1:3" ht="15.75" x14ac:dyDescent="0.25">
      <c r="A62" s="6" t="s">
        <v>36</v>
      </c>
      <c r="B62" s="6" t="s">
        <v>37</v>
      </c>
      <c r="C62" s="9">
        <v>162000</v>
      </c>
    </row>
    <row r="63" spans="1:3" ht="15.75" x14ac:dyDescent="0.25">
      <c r="A63" s="2"/>
      <c r="B63" s="2"/>
      <c r="C63" s="2"/>
    </row>
    <row r="64" spans="1:3" ht="15.75" x14ac:dyDescent="0.25">
      <c r="A64" s="2"/>
      <c r="B64" s="2"/>
      <c r="C64" s="2"/>
    </row>
  </sheetData>
  <mergeCells count="4">
    <mergeCell ref="A1:C1"/>
    <mergeCell ref="A2:C2"/>
    <mergeCell ref="A3:C3"/>
    <mergeCell ref="A53:C5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10" zoomScaleNormal="110" workbookViewId="0">
      <selection activeCell="A2" sqref="A2:C4"/>
    </sheetView>
  </sheetViews>
  <sheetFormatPr defaultRowHeight="15" x14ac:dyDescent="0.25"/>
  <cols>
    <col min="1" max="1" width="49.140625" customWidth="1"/>
    <col min="2" max="2" width="29.7109375" customWidth="1"/>
    <col min="3" max="3" width="39.7109375" customWidth="1"/>
  </cols>
  <sheetData>
    <row r="1" spans="1:8" ht="23.25" customHeight="1" x14ac:dyDescent="0.25">
      <c r="A1" s="73" t="s">
        <v>2</v>
      </c>
      <c r="B1" s="74"/>
      <c r="C1" s="75"/>
      <c r="D1" s="1"/>
      <c r="E1" s="1"/>
      <c r="F1" s="1"/>
      <c r="G1" s="1"/>
      <c r="H1" s="1"/>
    </row>
    <row r="2" spans="1:8" ht="23.25" customHeight="1" x14ac:dyDescent="0.25">
      <c r="A2" s="76" t="s">
        <v>38</v>
      </c>
      <c r="B2" s="77"/>
      <c r="C2" s="78"/>
      <c r="D2" s="1"/>
      <c r="E2" s="1"/>
      <c r="F2" s="1"/>
      <c r="G2" s="1"/>
      <c r="H2" s="1"/>
    </row>
    <row r="3" spans="1:8" ht="15.75" x14ac:dyDescent="0.25">
      <c r="A3" s="3" t="s">
        <v>0</v>
      </c>
      <c r="B3" s="3" t="s">
        <v>1</v>
      </c>
      <c r="C3" s="3" t="s">
        <v>9</v>
      </c>
    </row>
    <row r="4" spans="1:8" ht="15.75" x14ac:dyDescent="0.25">
      <c r="A4" s="8" t="s">
        <v>43</v>
      </c>
      <c r="B4" s="5" t="s">
        <v>44</v>
      </c>
      <c r="C4" s="7">
        <v>1500000</v>
      </c>
    </row>
    <row r="5" spans="1:8" ht="15.75" x14ac:dyDescent="0.25">
      <c r="A5" s="8"/>
      <c r="B5" s="5"/>
      <c r="C5" s="9"/>
    </row>
    <row r="6" spans="1:8" ht="15.75" x14ac:dyDescent="0.25">
      <c r="A6" s="8"/>
      <c r="B6" s="5"/>
      <c r="C6" s="9"/>
    </row>
    <row r="7" spans="1:8" ht="15.75" x14ac:dyDescent="0.25">
      <c r="A7" s="10"/>
      <c r="B7" s="5"/>
      <c r="C7" s="7"/>
    </row>
    <row r="8" spans="1:8" ht="15.75" x14ac:dyDescent="0.25">
      <c r="A8" s="8"/>
      <c r="B8" s="5"/>
      <c r="C8" s="9"/>
    </row>
    <row r="9" spans="1:8" ht="15.75" x14ac:dyDescent="0.25">
      <c r="A9" s="8"/>
      <c r="B9" s="5"/>
      <c r="C9" s="9"/>
    </row>
    <row r="10" spans="1:8" ht="15.75" x14ac:dyDescent="0.25">
      <c r="A10" s="6"/>
      <c r="B10" s="5"/>
      <c r="C10" s="7"/>
    </row>
    <row r="11" spans="1:8" ht="15.75" x14ac:dyDescent="0.25">
      <c r="A11" s="6"/>
      <c r="B11" s="5"/>
      <c r="C11" s="9"/>
    </row>
    <row r="12" spans="1:8" ht="15.75" x14ac:dyDescent="0.25">
      <c r="A12" s="5"/>
      <c r="B12" s="5"/>
      <c r="C12" s="9"/>
    </row>
    <row r="13" spans="1:8" ht="15.75" x14ac:dyDescent="0.25">
      <c r="A13" s="6"/>
      <c r="B13" s="6"/>
      <c r="C13" s="9"/>
    </row>
    <row r="14" spans="1:8" ht="15.75" x14ac:dyDescent="0.25">
      <c r="A14" s="6"/>
      <c r="B14" s="6"/>
      <c r="C14" s="11"/>
    </row>
    <row r="15" spans="1:8" ht="15.75" x14ac:dyDescent="0.25">
      <c r="A15" s="6"/>
      <c r="B15" s="6"/>
      <c r="C15" s="9"/>
    </row>
    <row r="16" spans="1:8" ht="15.75" x14ac:dyDescent="0.25">
      <c r="A16" s="6"/>
      <c r="B16" s="6"/>
      <c r="C16" s="9"/>
    </row>
    <row r="17" spans="1:3" ht="15.75" x14ac:dyDescent="0.25">
      <c r="A17" s="2"/>
      <c r="B17" s="2"/>
      <c r="C17" s="2"/>
    </row>
    <row r="18" spans="1:3" ht="15.75" x14ac:dyDescent="0.25">
      <c r="A18" s="2"/>
      <c r="B18" s="2"/>
      <c r="C18" s="2"/>
    </row>
    <row r="19" spans="1:3" ht="15.75" x14ac:dyDescent="0.25">
      <c r="A19" s="2"/>
      <c r="B19" s="6"/>
      <c r="C19" s="9"/>
    </row>
    <row r="20" spans="1:3" ht="15.75" x14ac:dyDescent="0.25">
      <c r="A20" s="2"/>
      <c r="B20" s="6"/>
      <c r="C20" s="9"/>
    </row>
    <row r="21" spans="1:3" ht="15.75" x14ac:dyDescent="0.25">
      <c r="A21" s="2"/>
      <c r="B21" s="6"/>
      <c r="C21" s="9"/>
    </row>
    <row r="22" spans="1:3" ht="15.75" x14ac:dyDescent="0.25">
      <c r="A22" s="2"/>
      <c r="B22" s="6"/>
      <c r="C22" s="9"/>
    </row>
    <row r="23" spans="1:3" ht="15.75" x14ac:dyDescent="0.25">
      <c r="A23" s="2"/>
      <c r="B23" s="6"/>
      <c r="C23" s="9"/>
    </row>
    <row r="24" spans="1:3" ht="15.75" x14ac:dyDescent="0.25">
      <c r="A24" s="2"/>
      <c r="B24" s="2"/>
      <c r="C24" s="2"/>
    </row>
    <row r="25" spans="1:3" ht="15.75" x14ac:dyDescent="0.25">
      <c r="A25" s="2"/>
      <c r="B25" s="2"/>
      <c r="C25" s="2"/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</vt:lpstr>
      <vt:lpstr>2º</vt:lpstr>
      <vt:lpstr>3º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luciana.monteiro</cp:lastModifiedBy>
  <cp:lastPrinted>2018-03-07T13:18:48Z</cp:lastPrinted>
  <dcterms:created xsi:type="dcterms:W3CDTF">2017-06-08T13:00:55Z</dcterms:created>
  <dcterms:modified xsi:type="dcterms:W3CDTF">2018-04-16T19:29:36Z</dcterms:modified>
</cp:coreProperties>
</file>